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<sst xmlns="http://schemas.openxmlformats.org/spreadsheetml/2006/main" count="117" uniqueCount="68">
  <si>
    <t>工事費内訳書</t>
  </si>
  <si>
    <t>住　　　　所</t>
  </si>
  <si>
    <t>商号又は名称</t>
  </si>
  <si>
    <t>代 表 者 名</t>
  </si>
  <si>
    <t>工 事 名</t>
  </si>
  <si>
    <t>Ｒ７三土　山城東祖谷山線　三・西祖谷田ノ内　側溝修繕工事（担い手確保型）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</si>
  <si>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</si>
  <si>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</si>
  <si>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</si>
  <si>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</si>
  <si>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</si>
  <si>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</si>
  <si>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道路維持</t>
  </si>
  <si>
    <t>式</t>
  </si>
  <si>
    <t>排水構造物工</t>
  </si>
  <si>
    <t>作業土工</t>
  </si>
  <si>
    <t>床掘り</t>
  </si>
  <si>
    <t>m3</t>
  </si>
  <si>
    <t>埋戻し</t>
  </si>
  <si>
    <t>土砂等運搬</t>
  </si>
  <si>
    <t xml:space="preserve">残土処分　</t>
  </si>
  <si>
    <t>側溝工</t>
  </si>
  <si>
    <t>L形側溝</t>
  </si>
  <si>
    <t>m</t>
  </si>
  <si>
    <t>鉄筋ｺﾝｸﾘｰﾄ台付管</t>
  </si>
  <si>
    <t xml:space="preserve">現場打集水桝　</t>
  </si>
  <si>
    <t>基</t>
  </si>
  <si>
    <t xml:space="preserve">場所打擁壁　　</t>
  </si>
  <si>
    <t>防護柵工</t>
  </si>
  <si>
    <t>路側防護柵工</t>
  </si>
  <si>
    <t>ｶﾞｰﾄﾞﾚｰﾙ</t>
  </si>
  <si>
    <t>構造物撤去工</t>
  </si>
  <si>
    <t>防護柵撤去工</t>
  </si>
  <si>
    <t>防護柵撤去(ｶﾞｰﾄﾞﾚｰﾙ)</t>
  </si>
  <si>
    <t>道路修繕</t>
  </si>
  <si>
    <t>道路土工</t>
  </si>
  <si>
    <t>掘削工</t>
  </si>
  <si>
    <t>掘削</t>
  </si>
  <si>
    <t>舗装工</t>
  </si>
  <si>
    <t>舗装打換え工</t>
  </si>
  <si>
    <t>舗装版切断</t>
  </si>
  <si>
    <t>舗装版破砕</t>
  </si>
  <si>
    <t>m2</t>
  </si>
  <si>
    <t>殻運搬</t>
  </si>
  <si>
    <t>殻処分</t>
  </si>
  <si>
    <t xml:space="preserve">殻処分　</t>
  </si>
  <si>
    <t xml:space="preserve">不陸整正　</t>
  </si>
  <si>
    <t>上層路盤</t>
  </si>
  <si>
    <t>表層</t>
  </si>
  <si>
    <t>区画線工</t>
  </si>
  <si>
    <t>溶融式区画線</t>
  </si>
  <si>
    <t>構造物取壊し工</t>
  </si>
  <si>
    <t>ｺﾝｸﾘｰﾄ構造物取壊し</t>
  </si>
  <si>
    <t xml:space="preserve">殻運搬　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</si>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</sst>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G11+G22+G25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G12+G17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20.0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10.0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21</v>
      </c>
      <c r="D17" s="11"/>
      <c r="E17" s="12" t="s">
        <v>13</v>
      </c>
      <c r="F17" s="13" t="n">
        <v>1.0</v>
      </c>
      <c r="G17" s="15">
        <f>G18+G19+G20+G21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22</v>
      </c>
      <c r="E18" s="12" t="s">
        <v>23</v>
      </c>
      <c r="F18" s="14" t="n">
        <v>1.7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23</v>
      </c>
      <c r="F19" s="13" t="n">
        <v>8.0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26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27</v>
      </c>
      <c r="E21" s="12" t="s">
        <v>23</v>
      </c>
      <c r="F21" s="14" t="n">
        <v>2.6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28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29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30</v>
      </c>
      <c r="E24" s="12" t="s">
        <v>23</v>
      </c>
      <c r="F24" s="13" t="n">
        <v>4.0</v>
      </c>
      <c r="G24" s="16"/>
      <c r="I24" s="17" t="n">
        <v>15.0</v>
      </c>
      <c r="J24" s="18" t="n">
        <v>4.0</v>
      </c>
    </row>
    <row r="25" ht="42.0" customHeight="true">
      <c r="A25" s="10"/>
      <c r="B25" s="11" t="s">
        <v>31</v>
      </c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32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33</v>
      </c>
      <c r="E27" s="12" t="s">
        <v>23</v>
      </c>
      <c r="F27" s="13" t="n">
        <v>4.0</v>
      </c>
      <c r="G27" s="16"/>
      <c r="I27" s="17" t="n">
        <v>18.0</v>
      </c>
      <c r="J27" s="18" t="n">
        <v>4.0</v>
      </c>
    </row>
    <row r="28" ht="42.0" customHeight="true">
      <c r="A28" s="10" t="s">
        <v>34</v>
      </c>
      <c r="B28" s="11"/>
      <c r="C28" s="11"/>
      <c r="D28" s="11"/>
      <c r="E28" s="12" t="s">
        <v>13</v>
      </c>
      <c r="F28" s="13" t="n">
        <v>1.0</v>
      </c>
      <c r="G28" s="15">
        <f>G29+G32+G42+G45+G50</f>
      </c>
      <c r="I28" s="17" t="n">
        <v>19.0</v>
      </c>
      <c r="J28" s="18" t="n">
        <v>1.0</v>
      </c>
    </row>
    <row r="29" ht="42.0" customHeight="true">
      <c r="A29" s="10"/>
      <c r="B29" s="11" t="s">
        <v>35</v>
      </c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36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37</v>
      </c>
      <c r="E31" s="12" t="s">
        <v>17</v>
      </c>
      <c r="F31" s="13" t="n">
        <v>4.0</v>
      </c>
      <c r="G31" s="16"/>
      <c r="I31" s="17" t="n">
        <v>22.0</v>
      </c>
      <c r="J31" s="18" t="n">
        <v>4.0</v>
      </c>
    </row>
    <row r="32" ht="42.0" customHeight="true">
      <c r="A32" s="10"/>
      <c r="B32" s="11" t="s">
        <v>38</v>
      </c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39</v>
      </c>
      <c r="D33" s="11"/>
      <c r="E33" s="12" t="s">
        <v>13</v>
      </c>
      <c r="F33" s="13" t="n">
        <v>1.0</v>
      </c>
      <c r="G33" s="15">
        <f>G34+G35+G36+G37+G38+G39+G40+G41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40</v>
      </c>
      <c r="E34" s="12" t="s">
        <v>23</v>
      </c>
      <c r="F34" s="13" t="n">
        <v>14.0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41</v>
      </c>
      <c r="E35" s="12" t="s">
        <v>42</v>
      </c>
      <c r="F35" s="13" t="n">
        <v>18.0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43</v>
      </c>
      <c r="E36" s="12" t="s">
        <v>17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44</v>
      </c>
      <c r="E37" s="12" t="s">
        <v>17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45</v>
      </c>
      <c r="E38" s="12" t="s">
        <v>17</v>
      </c>
      <c r="F38" s="14" t="n">
        <v>0.02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46</v>
      </c>
      <c r="E39" s="12" t="s">
        <v>42</v>
      </c>
      <c r="F39" s="13" t="n">
        <v>18.0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47</v>
      </c>
      <c r="E40" s="12" t="s">
        <v>42</v>
      </c>
      <c r="F40" s="13" t="n">
        <v>18.0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48</v>
      </c>
      <c r="E41" s="12" t="s">
        <v>42</v>
      </c>
      <c r="F41" s="13" t="n">
        <v>18.0</v>
      </c>
      <c r="G41" s="16"/>
      <c r="I41" s="17" t="n">
        <v>32.0</v>
      </c>
      <c r="J41" s="18" t="n">
        <v>4.0</v>
      </c>
    </row>
    <row r="42" ht="42.0" customHeight="true">
      <c r="A42" s="10"/>
      <c r="B42" s="11" t="s">
        <v>49</v>
      </c>
      <c r="C42" s="11"/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2.0</v>
      </c>
    </row>
    <row r="43" ht="42.0" customHeight="true">
      <c r="A43" s="10"/>
      <c r="B43" s="11"/>
      <c r="C43" s="11" t="s">
        <v>49</v>
      </c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50</v>
      </c>
      <c r="E44" s="12" t="s">
        <v>23</v>
      </c>
      <c r="F44" s="13" t="n">
        <v>5.0</v>
      </c>
      <c r="G44" s="16"/>
      <c r="I44" s="17" t="n">
        <v>35.0</v>
      </c>
      <c r="J44" s="18" t="n">
        <v>4.0</v>
      </c>
    </row>
    <row r="45" ht="42.0" customHeight="true">
      <c r="A45" s="10"/>
      <c r="B45" s="11" t="s">
        <v>31</v>
      </c>
      <c r="C45" s="11"/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2.0</v>
      </c>
    </row>
    <row r="46" ht="42.0" customHeight="true">
      <c r="A46" s="10"/>
      <c r="B46" s="11"/>
      <c r="C46" s="11" t="s">
        <v>51</v>
      </c>
      <c r="D46" s="11"/>
      <c r="E46" s="12" t="s">
        <v>13</v>
      </c>
      <c r="F46" s="13" t="n">
        <v>1.0</v>
      </c>
      <c r="G46" s="15">
        <f>G47+G48+G49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52</v>
      </c>
      <c r="E47" s="12" t="s">
        <v>17</v>
      </c>
      <c r="F47" s="13" t="n">
        <v>4.0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53</v>
      </c>
      <c r="E48" s="12" t="s">
        <v>17</v>
      </c>
      <c r="F48" s="13" t="n">
        <v>4.0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45</v>
      </c>
      <c r="E49" s="12" t="s">
        <v>17</v>
      </c>
      <c r="F49" s="13" t="n">
        <v>4.0</v>
      </c>
      <c r="G49" s="16"/>
      <c r="I49" s="17" t="n">
        <v>40.0</v>
      </c>
      <c r="J49" s="18" t="n">
        <v>4.0</v>
      </c>
    </row>
    <row r="50" ht="42.0" customHeight="true">
      <c r="A50" s="10"/>
      <c r="B50" s="11" t="s">
        <v>54</v>
      </c>
      <c r="C50" s="11"/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 t="n">
        <v>2.0</v>
      </c>
    </row>
    <row r="51" ht="42.0" customHeight="true">
      <c r="A51" s="10"/>
      <c r="B51" s="11"/>
      <c r="C51" s="11" t="s">
        <v>55</v>
      </c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 t="n">
        <v>3.0</v>
      </c>
    </row>
    <row r="52" ht="42.0" customHeight="true">
      <c r="A52" s="10"/>
      <c r="B52" s="11"/>
      <c r="C52" s="11"/>
      <c r="D52" s="11" t="s">
        <v>56</v>
      </c>
      <c r="E52" s="12" t="s">
        <v>57</v>
      </c>
      <c r="F52" s="13" t="n">
        <v>30.0</v>
      </c>
      <c r="G52" s="16"/>
      <c r="I52" s="17" t="n">
        <v>43.0</v>
      </c>
      <c r="J52" s="18" t="n">
        <v>4.0</v>
      </c>
    </row>
    <row r="53" ht="42.0" customHeight="true">
      <c r="A53" s="10" t="s">
        <v>58</v>
      </c>
      <c r="B53" s="11"/>
      <c r="C53" s="11"/>
      <c r="D53" s="11"/>
      <c r="E53" s="12" t="s">
        <v>13</v>
      </c>
      <c r="F53" s="13" t="n">
        <v>1.0</v>
      </c>
      <c r="G53" s="15">
        <f>G11+G22+G25+G29+G32+G42+G45+G50</f>
      </c>
      <c r="I53" s="17" t="n">
        <v>44.0</v>
      </c>
      <c r="J53" s="18" t="n">
        <v>20.0</v>
      </c>
    </row>
    <row r="54" ht="42.0" customHeight="true">
      <c r="A54" s="10" t="s">
        <v>59</v>
      </c>
      <c r="B54" s="11"/>
      <c r="C54" s="11"/>
      <c r="D54" s="11"/>
      <c r="E54" s="12" t="s">
        <v>13</v>
      </c>
      <c r="F54" s="13" t="n">
        <v>1.0</v>
      </c>
      <c r="G54" s="15">
        <f>G55</f>
      </c>
      <c r="I54" s="17" t="n">
        <v>45.0</v>
      </c>
      <c r="J54" s="18" t="n">
        <v>200.0</v>
      </c>
    </row>
    <row r="55" ht="42.0" customHeight="true">
      <c r="A55" s="10"/>
      <c r="B55" s="11" t="s">
        <v>60</v>
      </c>
      <c r="C55" s="11"/>
      <c r="D55" s="11"/>
      <c r="E55" s="12" t="s">
        <v>13</v>
      </c>
      <c r="F55" s="13" t="n">
        <v>1.0</v>
      </c>
      <c r="G55" s="16"/>
      <c r="I55" s="17" t="n">
        <v>46.0</v>
      </c>
      <c r="J55" s="18"/>
    </row>
    <row r="56" ht="42.0" customHeight="true">
      <c r="A56" s="10" t="s">
        <v>61</v>
      </c>
      <c r="B56" s="11"/>
      <c r="C56" s="11"/>
      <c r="D56" s="11"/>
      <c r="E56" s="12" t="s">
        <v>13</v>
      </c>
      <c r="F56" s="13" t="n">
        <v>1.0</v>
      </c>
      <c r="G56" s="15">
        <f>G53+G54</f>
      </c>
      <c r="I56" s="17" t="n">
        <v>47.0</v>
      </c>
      <c r="J56" s="18"/>
    </row>
    <row r="57" ht="42.0" customHeight="true">
      <c r="A57" s="10"/>
      <c r="B57" s="11" t="s">
        <v>62</v>
      </c>
      <c r="C57" s="11"/>
      <c r="D57" s="11"/>
      <c r="E57" s="12" t="s">
        <v>13</v>
      </c>
      <c r="F57" s="13" t="n">
        <v>1.0</v>
      </c>
      <c r="G57" s="16"/>
      <c r="I57" s="17" t="n">
        <v>48.0</v>
      </c>
      <c r="J57" s="18" t="n">
        <v>210.0</v>
      </c>
    </row>
    <row r="58" ht="42.0" customHeight="true">
      <c r="A58" s="10" t="s">
        <v>63</v>
      </c>
      <c r="B58" s="11"/>
      <c r="C58" s="11"/>
      <c r="D58" s="11"/>
      <c r="E58" s="12" t="s">
        <v>13</v>
      </c>
      <c r="F58" s="13" t="n">
        <v>1.0</v>
      </c>
      <c r="G58" s="15">
        <f>G53+G54+G57</f>
      </c>
      <c r="I58" s="17" t="n">
        <v>49.0</v>
      </c>
      <c r="J58" s="18"/>
    </row>
    <row r="59" ht="42.0" customHeight="true">
      <c r="A59" s="10"/>
      <c r="B59" s="11" t="s">
        <v>64</v>
      </c>
      <c r="C59" s="11"/>
      <c r="D59" s="11"/>
      <c r="E59" s="12" t="s">
        <v>13</v>
      </c>
      <c r="F59" s="13" t="n">
        <v>1.0</v>
      </c>
      <c r="G59" s="16"/>
      <c r="I59" s="17" t="n">
        <v>50.0</v>
      </c>
      <c r="J59" s="18" t="n">
        <v>220.0</v>
      </c>
    </row>
    <row r="60" ht="42.0" customHeight="true">
      <c r="A60" s="10" t="s">
        <v>65</v>
      </c>
      <c r="B60" s="11"/>
      <c r="C60" s="11"/>
      <c r="D60" s="11"/>
      <c r="E60" s="12" t="s">
        <v>13</v>
      </c>
      <c r="F60" s="13" t="n">
        <v>1.0</v>
      </c>
      <c r="G60" s="15">
        <f>G58+G59</f>
      </c>
      <c r="I60" s="17" t="n">
        <v>51.0</v>
      </c>
      <c r="J60" s="18" t="n">
        <v>30.0</v>
      </c>
    </row>
    <row r="61" ht="42.0" customHeight="true">
      <c r="A61" s="19" t="s">
        <v>66</v>
      </c>
      <c r="B61" s="20"/>
      <c r="C61" s="20"/>
      <c r="D61" s="20"/>
      <c r="E61" s="21" t="s">
        <v>67</v>
      </c>
      <c r="F61" s="22" t="s">
        <v>67</v>
      </c>
      <c r="G61" s="24">
        <f>G60</f>
      </c>
      <c r="I61" s="26" t="n">
        <v>52.0</v>
      </c>
      <c r="J6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C17:D17"/>
    <mergeCell ref="D18"/>
    <mergeCell ref="D19"/>
    <mergeCell ref="D20"/>
    <mergeCell ref="D21"/>
    <mergeCell ref="B22:D22"/>
    <mergeCell ref="C23:D23"/>
    <mergeCell ref="D24"/>
    <mergeCell ref="B25:D25"/>
    <mergeCell ref="C26:D26"/>
    <mergeCell ref="D27"/>
    <mergeCell ref="A28:D28"/>
    <mergeCell ref="B29:D29"/>
    <mergeCell ref="C30:D30"/>
    <mergeCell ref="D31"/>
    <mergeCell ref="B32:D32"/>
    <mergeCell ref="C33:D33"/>
    <mergeCell ref="D34"/>
    <mergeCell ref="D35"/>
    <mergeCell ref="D36"/>
    <mergeCell ref="D37"/>
    <mergeCell ref="D38"/>
    <mergeCell ref="D39"/>
    <mergeCell ref="D40"/>
    <mergeCell ref="D41"/>
    <mergeCell ref="B42:D42"/>
    <mergeCell ref="C43:D43"/>
    <mergeCell ref="D44"/>
    <mergeCell ref="B45:D45"/>
    <mergeCell ref="C46:D46"/>
    <mergeCell ref="D47"/>
    <mergeCell ref="D48"/>
    <mergeCell ref="D49"/>
    <mergeCell ref="B50:D50"/>
    <mergeCell ref="C51:D51"/>
    <mergeCell ref="D52"/>
    <mergeCell ref="A53:D53"/>
    <mergeCell ref="A54:D54"/>
    <mergeCell ref="B55:D55"/>
    <mergeCell ref="A56:D56"/>
    <mergeCell ref="B57:D57"/>
    <mergeCell ref="A58:D58"/>
    <mergeCell ref="B59:D59"/>
    <mergeCell ref="A60:D60"/>
    <mergeCell ref="A61:D6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2025-06-15T23:50:39Z</dcterms:created>
  <dc:creator>Apache POI</dc:creator>
</cp:coreProperties>
</file>